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IZVJEŠTAJ" sheetId="1" r:id="rId1"/>
    <sheet name="DRŽAVE" sheetId="2" r:id="rId2"/>
    <sheet name="UPUTA" sheetId="3" r:id="rId3"/>
  </sheets>
  <definedNames>
    <definedName name="BROJ">'DRŽAVE'!$G$3:$G$24</definedName>
    <definedName name="DRŽAVA">'DRŽAVE'!$D$3:$D$58</definedName>
    <definedName name="EU">'DRŽAVE'!$D$3:$D$29</definedName>
    <definedName name="EUN">'DRŽAVE'!$D$2:$D$29</definedName>
    <definedName name="_xlnm.Print_Area" localSheetId="0">'IZVJEŠTAJ'!$A$1:$U$30</definedName>
    <definedName name="TREĆ">'DRŽAVE'!$D$30:$D$58</definedName>
    <definedName name="TREĆE">'DRŽAVE'!$D$31:$D$58</definedName>
  </definedNames>
  <calcPr fullCalcOnLoad="1"/>
</workbook>
</file>

<file path=xl/sharedStrings.xml><?xml version="1.0" encoding="utf-8"?>
<sst xmlns="http://schemas.openxmlformats.org/spreadsheetml/2006/main" count="425" uniqueCount="260">
  <si>
    <t>posjeduje analogni tahograf</t>
  </si>
  <si>
    <t>posjeduje digitalni tahograf</t>
  </si>
  <si>
    <t>broj pregledanih radnih dana vozača</t>
  </si>
  <si>
    <t>OSTALO</t>
  </si>
  <si>
    <t>HR</t>
  </si>
  <si>
    <t>EU</t>
  </si>
  <si>
    <t>PRIJEVOZ TERETA</t>
  </si>
  <si>
    <t>AN</t>
  </si>
  <si>
    <t>DI</t>
  </si>
  <si>
    <t>UKUPNO</t>
  </si>
  <si>
    <t>Inspektor:</t>
  </si>
  <si>
    <t>Službeni broj:</t>
  </si>
  <si>
    <t xml:space="preserve">AUT </t>
  </si>
  <si>
    <t>Austrija</t>
  </si>
  <si>
    <t xml:space="preserve">BEL  </t>
  </si>
  <si>
    <t>Belgija</t>
  </si>
  <si>
    <t xml:space="preserve">BUL </t>
  </si>
  <si>
    <t>Bugarska</t>
  </si>
  <si>
    <t xml:space="preserve">CYP </t>
  </si>
  <si>
    <t>Cipar</t>
  </si>
  <si>
    <t xml:space="preserve">CZE </t>
  </si>
  <si>
    <t>Češka</t>
  </si>
  <si>
    <t>DNK</t>
  </si>
  <si>
    <t>Danska</t>
  </si>
  <si>
    <t xml:space="preserve">EST </t>
  </si>
  <si>
    <t>Estonija</t>
  </si>
  <si>
    <t>FIN</t>
  </si>
  <si>
    <t>Finska</t>
  </si>
  <si>
    <t xml:space="preserve">FRA </t>
  </si>
  <si>
    <t>Francuska</t>
  </si>
  <si>
    <t xml:space="preserve">DEU </t>
  </si>
  <si>
    <t>Njemačka</t>
  </si>
  <si>
    <t xml:space="preserve">GRC </t>
  </si>
  <si>
    <t>Grčka</t>
  </si>
  <si>
    <t xml:space="preserve">HUN </t>
  </si>
  <si>
    <t>Mađarska</t>
  </si>
  <si>
    <t>IRL</t>
  </si>
  <si>
    <t>Irska</t>
  </si>
  <si>
    <t xml:space="preserve">ITA </t>
  </si>
  <si>
    <t>Italija</t>
  </si>
  <si>
    <t>LVA</t>
  </si>
  <si>
    <t>Latvija</t>
  </si>
  <si>
    <t xml:space="preserve">LTU </t>
  </si>
  <si>
    <t>Litva</t>
  </si>
  <si>
    <t xml:space="preserve">LUX </t>
  </si>
  <si>
    <t>Luxembourg</t>
  </si>
  <si>
    <t xml:space="preserve">MLT </t>
  </si>
  <si>
    <t>Malta</t>
  </si>
  <si>
    <t>NLD</t>
  </si>
  <si>
    <t>Nizozemska</t>
  </si>
  <si>
    <t xml:space="preserve">POL </t>
  </si>
  <si>
    <t>Poljska</t>
  </si>
  <si>
    <t xml:space="preserve">PRT </t>
  </si>
  <si>
    <t>Portugal</t>
  </si>
  <si>
    <t xml:space="preserve">ROU </t>
  </si>
  <si>
    <t>Rumunjska</t>
  </si>
  <si>
    <t xml:space="preserve">SVK </t>
  </si>
  <si>
    <t>Slovačka</t>
  </si>
  <si>
    <t>SVN</t>
  </si>
  <si>
    <t>Slovenija</t>
  </si>
  <si>
    <t xml:space="preserve">ESP </t>
  </si>
  <si>
    <t>Španjolska</t>
  </si>
  <si>
    <t xml:space="preserve">SWE </t>
  </si>
  <si>
    <t>Švedska</t>
  </si>
  <si>
    <t xml:space="preserve">GBR </t>
  </si>
  <si>
    <t>Engleska</t>
  </si>
  <si>
    <t xml:space="preserve">NOR </t>
  </si>
  <si>
    <t>Norveška</t>
  </si>
  <si>
    <t>ISL</t>
  </si>
  <si>
    <t>Island</t>
  </si>
  <si>
    <t>SUI</t>
  </si>
  <si>
    <t>Švicarska</t>
  </si>
  <si>
    <t>LIE</t>
  </si>
  <si>
    <t>Liechtenstein</t>
  </si>
  <si>
    <t>ALB</t>
  </si>
  <si>
    <t>Albanija</t>
  </si>
  <si>
    <t>BIH</t>
  </si>
  <si>
    <t>SRB</t>
  </si>
  <si>
    <t>Srbije</t>
  </si>
  <si>
    <t>MK</t>
  </si>
  <si>
    <t>Makedonija</t>
  </si>
  <si>
    <t>TUR</t>
  </si>
  <si>
    <t>Turska</t>
  </si>
  <si>
    <t>HRV</t>
  </si>
  <si>
    <t>Hrvatska</t>
  </si>
  <si>
    <t>KRATICA</t>
  </si>
  <si>
    <t>DRŽAVA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</si>
  <si>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</si>
  <si>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</si>
  <si>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</si>
  <si>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</si>
  <si>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</si>
  <si>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</si>
  <si>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</si>
  <si>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</si>
  <si>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</si>
  <si>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Iceland</t>
  </si>
  <si>
    <t xml:space="preserve"> (IS)</t>
  </si>
  <si>
    <t xml:space="preserve"> (NO)</t>
  </si>
  <si>
    <t xml:space="preserve"> (LI)</t>
  </si>
  <si>
    <t xml:space="preserve"> (CH)</t>
  </si>
  <si>
    <t>Serbia</t>
  </si>
  <si>
    <t xml:space="preserve"> (RS)</t>
  </si>
  <si>
    <t>The former Yugoslav Republic of Macedonia</t>
  </si>
  <si>
    <t xml:space="preserve"> (TR)</t>
  </si>
  <si>
    <t>Montenegro</t>
  </si>
  <si>
    <t xml:space="preserve"> (ME)</t>
  </si>
  <si>
    <t xml:space="preserve">  </t>
  </si>
  <si>
    <t>Albania</t>
  </si>
  <si>
    <t xml:space="preserve"> (AL)</t>
  </si>
  <si>
    <t>Bosnia and Herzegovina</t>
  </si>
  <si>
    <t xml:space="preserve"> (BA)</t>
  </si>
  <si>
    <t>Armenia</t>
  </si>
  <si>
    <t xml:space="preserve"> (AM)</t>
  </si>
  <si>
    <t xml:space="preserve"> (BY)</t>
  </si>
  <si>
    <t xml:space="preserve"> (GE)</t>
  </si>
  <si>
    <t>Azerbaijan</t>
  </si>
  <si>
    <t xml:space="preserve"> (AZ)</t>
  </si>
  <si>
    <t xml:space="preserve"> (MD)</t>
  </si>
  <si>
    <t xml:space="preserve"> (UA)</t>
  </si>
  <si>
    <t>Algeria</t>
  </si>
  <si>
    <t xml:space="preserve"> (DZ)</t>
  </si>
  <si>
    <t xml:space="preserve"> (LB)</t>
  </si>
  <si>
    <t xml:space="preserve"> (SY)</t>
  </si>
  <si>
    <t>Egypt</t>
  </si>
  <si>
    <t xml:space="preserve"> (EG)</t>
  </si>
  <si>
    <t xml:space="preserve"> (LY)</t>
  </si>
  <si>
    <t xml:space="preserve"> (TN)</t>
  </si>
  <si>
    <t>Israel</t>
  </si>
  <si>
    <t xml:space="preserve"> (IL)</t>
  </si>
  <si>
    <t xml:space="preserve"> (MA)</t>
  </si>
  <si>
    <t>Jordan</t>
  </si>
  <si>
    <t xml:space="preserve"> (JO)</t>
  </si>
  <si>
    <t xml:space="preserve"> (PS)</t>
  </si>
  <si>
    <t>Norway</t>
  </si>
  <si>
    <t>Switzerland</t>
  </si>
  <si>
    <t>Turkey</t>
  </si>
  <si>
    <t xml:space="preserve"> BE</t>
  </si>
  <si>
    <t xml:space="preserve"> BG</t>
  </si>
  <si>
    <t xml:space="preserve"> CZ</t>
  </si>
  <si>
    <t xml:space="preserve"> DK</t>
  </si>
  <si>
    <t xml:space="preserve"> DE</t>
  </si>
  <si>
    <t xml:space="preserve"> EE</t>
  </si>
  <si>
    <t xml:space="preserve"> IE</t>
  </si>
  <si>
    <t xml:space="preserve"> EL</t>
  </si>
  <si>
    <t xml:space="preserve"> ES</t>
  </si>
  <si>
    <t xml:space="preserve"> FR</t>
  </si>
  <si>
    <t xml:space="preserve"> IT</t>
  </si>
  <si>
    <t xml:space="preserve"> CY</t>
  </si>
  <si>
    <t xml:space="preserve"> LV</t>
  </si>
  <si>
    <t xml:space="preserve"> LT</t>
  </si>
  <si>
    <t xml:space="preserve"> LU</t>
  </si>
  <si>
    <t xml:space="preserve"> HU</t>
  </si>
  <si>
    <t xml:space="preserve"> MT</t>
  </si>
  <si>
    <t xml:space="preserve"> NL</t>
  </si>
  <si>
    <t xml:space="preserve"> AT</t>
  </si>
  <si>
    <t xml:space="preserve"> PL</t>
  </si>
  <si>
    <t xml:space="preserve"> PT</t>
  </si>
  <si>
    <t xml:space="preserve"> RO</t>
  </si>
  <si>
    <t xml:space="preserve"> SI</t>
  </si>
  <si>
    <t xml:space="preserve"> SK</t>
  </si>
  <si>
    <t xml:space="preserve"> FI</t>
  </si>
  <si>
    <t xml:space="preserve"> SE</t>
  </si>
  <si>
    <t xml:space="preserve"> UK</t>
  </si>
  <si>
    <t>TREĆ</t>
  </si>
  <si>
    <t>EFTA</t>
  </si>
  <si>
    <t xml:space="preserve"> (MK)</t>
  </si>
  <si>
    <t xml:space="preserve"> (XK)</t>
  </si>
  <si>
    <t>KATEGORIJA</t>
  </si>
  <si>
    <t>Austria</t>
  </si>
  <si>
    <t>Cyprus</t>
  </si>
  <si>
    <t>Finland</t>
  </si>
  <si>
    <t>France</t>
  </si>
  <si>
    <t>Hungary</t>
  </si>
  <si>
    <t>Italy</t>
  </si>
  <si>
    <t>Latvia</t>
  </si>
  <si>
    <t>Lithuania</t>
  </si>
  <si>
    <t>Netherlands</t>
  </si>
  <si>
    <t>Poland</t>
  </si>
  <si>
    <t>Romania</t>
  </si>
  <si>
    <t>Slovakia</t>
  </si>
  <si>
    <t>Slovenia</t>
  </si>
  <si>
    <t>Sweden</t>
  </si>
  <si>
    <t>United Kingdom</t>
  </si>
  <si>
    <t>Kosovo</t>
  </si>
  <si>
    <t>Srbija</t>
  </si>
  <si>
    <t>Crna Gora</t>
  </si>
  <si>
    <t>Kosovo under UNSCR 1244/99</t>
  </si>
  <si>
    <t>Belarus</t>
  </si>
  <si>
    <t>Moldova</t>
  </si>
  <si>
    <t>Georgia</t>
  </si>
  <si>
    <t>Ukraine</t>
  </si>
  <si>
    <t>Lebanon</t>
  </si>
  <si>
    <t>Lybia</t>
  </si>
  <si>
    <t>Morocco</t>
  </si>
  <si>
    <t>the occupied Palestinian territory</t>
  </si>
  <si>
    <t>Syria</t>
  </si>
  <si>
    <t>Tunisia</t>
  </si>
  <si>
    <t>Lihenštajn</t>
  </si>
  <si>
    <t>BiH</t>
  </si>
  <si>
    <t>Armenija</t>
  </si>
  <si>
    <t>Azerbajdžan</t>
  </si>
  <si>
    <t>Bjelorusija</t>
  </si>
  <si>
    <t>Moldavija</t>
  </si>
  <si>
    <t>Gruzija</t>
  </si>
  <si>
    <t>Ukrajina</t>
  </si>
  <si>
    <t>Alžir</t>
  </si>
  <si>
    <t>Egipt</t>
  </si>
  <si>
    <t>Izrael</t>
  </si>
  <si>
    <t>Libanon</t>
  </si>
  <si>
    <t>Libija</t>
  </si>
  <si>
    <t>Maroko</t>
  </si>
  <si>
    <t>Palestina</t>
  </si>
  <si>
    <t>Sirija</t>
  </si>
  <si>
    <t>Tunis</t>
  </si>
  <si>
    <t>COUNTRY</t>
  </si>
  <si>
    <t>UKUPNO KONTROLIRANIH VOZILA:</t>
  </si>
  <si>
    <t>BROJ</t>
  </si>
  <si>
    <t xml:space="preserve">INSPEKTOR: </t>
  </si>
  <si>
    <t xml:space="preserve">Mjesto - prometnica: </t>
  </si>
  <si>
    <t xml:space="preserve">Datum: </t>
  </si>
  <si>
    <t>OSTALI</t>
  </si>
  <si>
    <t>Kontrolirano vozila</t>
  </si>
  <si>
    <t xml:space="preserve"> iznos naplaćenih kazni temeljem prekršaja</t>
  </si>
  <si>
    <t>broj naplaćenih kazni temeljem prekršaja</t>
  </si>
  <si>
    <t>broj izrečenih kazni temeljem prekršaja</t>
  </si>
  <si>
    <t>iznos izrečenih kazni temeljem prekršaja</t>
  </si>
  <si>
    <t>BR. Nadz</t>
  </si>
  <si>
    <t>UKUPNO PREKRŠAJA:</t>
  </si>
  <si>
    <t>BR.PREKRŠAJA:  Zakon o prijevozu opasnih tvari (NN 79/07)</t>
  </si>
  <si>
    <t xml:space="preserve"> Br. Nadz</t>
  </si>
  <si>
    <r>
      <t xml:space="preserve">Tablicu - izvještaj sastavljaju </t>
    </r>
    <r>
      <rPr>
        <b/>
        <sz val="11"/>
        <rFont val="Arial"/>
        <family val="2"/>
      </rPr>
      <t xml:space="preserve">svi inspektori, svaki za sebe, </t>
    </r>
    <r>
      <rPr>
        <sz val="11"/>
        <rFont val="Arial"/>
        <family val="2"/>
      </rPr>
      <t xml:space="preserve">i to nakon rada u mobilnoj ekipi i drugim akcijama nadzora na cesti. </t>
    </r>
  </si>
  <si>
    <r>
      <t xml:space="preserve">U izvještaj inspektor </t>
    </r>
    <r>
      <rPr>
        <b/>
        <sz val="11"/>
        <rFont val="Arial"/>
        <family val="2"/>
      </rPr>
      <t>unosi samo svoje nadzore</t>
    </r>
    <r>
      <rPr>
        <sz val="11"/>
        <rFont val="Arial"/>
        <family val="2"/>
      </rPr>
      <t xml:space="preserve">, za koje je sastavio zapisnik i koje potom unosi u očevidnik - preglednik. </t>
    </r>
  </si>
  <si>
    <t xml:space="preserve">Izvještaj se sastavlja na računalu, u programu MS Excel, u tablici „Inspekcijski nadzor na cesti“, koja se dostavlja u prilogu ovog maila i čini njegov sastavni dio. </t>
  </si>
  <si>
    <t>Tablica se priprema i popunjava sljedećim redoslijedom:</t>
  </si>
  <si>
    <r>
      <t>1.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Naziv tablice: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</si>
  <si>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Datum (datum treba biti formata 1.1.2013.);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</si>
  <si>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Mjesto nadzora (npr. Samobor ŽC 3, GP Bregana);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</si>
  <si>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Ime i prezime inspektora;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</si>
  <si>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Arial"/>
        <family val="2"/>
      </rPr>
      <t>Opis (opis sadržava vrstu nadzora, npr. mobilni nadzor, akcija, i sl.…)</t>
    </r>
  </si>
  <si>
    <r>
      <t>2.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Zaglavlje tablice: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</si>
  <si>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1.</t>
    </r>
    <r>
      <rPr>
        <sz val="11"/>
        <rFont val="Arial"/>
        <family val="2"/>
      </rPr>
      <t xml:space="preserve"> – unosi se Ime i prezime inspektora;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</si>
  <si>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2.</t>
    </r>
    <r>
      <rPr>
        <sz val="11"/>
        <rFont val="Arial"/>
        <family val="2"/>
      </rPr>
      <t xml:space="preserve"> – unosi se datum obavljanja nadzora na cesti;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</si>
  <si>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3.</t>
    </r>
    <r>
      <rPr>
        <sz val="11"/>
        <rFont val="Arial"/>
        <family val="2"/>
      </rPr>
      <t xml:space="preserve"> – unosi se mjesto, vrsta i naziv prometnice;</t>
    </r>
  </si>
  <si>
    <r>
      <t>3.</t>
    </r>
    <r>
      <rPr>
        <sz val="7"/>
        <rFont val="Times New Roman"/>
        <family val="1"/>
      </rPr>
      <t xml:space="preserve">    </t>
    </r>
    <r>
      <rPr>
        <sz val="11"/>
        <rFont val="Arial"/>
        <family val="2"/>
      </rPr>
      <t>Izvršeni nadzori, evidentirani prekršaji i poduzete mjere: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</si>
  <si>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8. - 14.</t>
    </r>
    <r>
      <rPr>
        <sz val="11"/>
        <rFont val="Arial"/>
        <family val="2"/>
      </rPr>
      <t xml:space="preserve"> – unosi se država nadziranog prijevoznika ovisno o vrsti prijevoza (prijevoz tereta, prijevoz putnika, prijevoz opasnih tvari) i skupa država (Hrvatska, EU, Ostali). Država se unosi u padajućem izborniku koji se otvara nakon klika mišem na ćeliju. Potom se unosi broj nadzora za pojedinu državu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</si>
  <si>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16. - 19.</t>
    </r>
    <r>
      <rPr>
        <sz val="11"/>
        <rFont val="Arial"/>
        <family val="2"/>
      </rPr>
      <t xml:space="preserve"> - unosi se broj evidentiranih prekršaja prema pojedinom zakonu;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</si>
  <si>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21. i 22.</t>
    </r>
    <r>
      <rPr>
        <sz val="11"/>
        <rFont val="Arial"/>
        <family val="2"/>
      </rPr>
      <t xml:space="preserve"> – unosi se broj pojedinih vrsta tahografa u nadziranim vozilima;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</si>
  <si>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24.</t>
    </r>
    <r>
      <rPr>
        <sz val="11"/>
        <rFont val="Arial"/>
        <family val="2"/>
      </rPr>
      <t xml:space="preserve"> – unosi se broj pregledanih ranih dana vozača prema vrsti tahografa;</t>
    </r>
  </si>
  <si>
    <r>
      <t>-</t>
    </r>
    <r>
      <rPr>
        <sz val="7"/>
        <rFont val="Times New Roman"/>
        <family val="1"/>
      </rPr>
      <t xml:space="preserve">          </t>
    </r>
    <r>
      <rPr>
        <b/>
        <sz val="11"/>
        <rFont val="Arial"/>
        <family val="2"/>
      </rPr>
      <t>red 25. - 28.</t>
    </r>
    <r>
      <rPr>
        <sz val="11"/>
        <rFont val="Arial"/>
        <family val="2"/>
      </rPr>
      <t xml:space="preserve"> – unosi se broj i iznos izrečenih i naplaćenih kazni;</t>
    </r>
  </si>
  <si>
    <t>4.  Tablica – izvješće se sastavlja najkasnije u roku od 3 radna dana od dana provedbe nadzora, te se odmah dostavlja isključivo mailom kolegi mr.sc. Ivici Jujnoviću, dipl.ing., na mail adresu: ivica.jujnovic@mppi.hr</t>
  </si>
  <si>
    <t>5.  Za sva eventualna pitanja i pojašnjenja, molimo obratiti se na mail ivica.jujnovic@mppi.hr</t>
  </si>
  <si>
    <t>PRIJEVOZ PUTNIKA</t>
  </si>
  <si>
    <t>PRIJEVOZ OPASNIH TVARI</t>
  </si>
  <si>
    <t>BR.PREKRŠAJA: Zakon o prijevozu u cestovnom prometu (NN 82/13)</t>
  </si>
  <si>
    <t>BR.PREKRŠAJA: Zakon o radnom vremenu i odmorima vozača u cestovnom prijevozu (NN 75/13)</t>
  </si>
  <si>
    <t>BR.PREKRŠAJA: Zakon o sigurnosti prometa na cestama (NN 67/08, 74/11, 80/13)</t>
  </si>
  <si>
    <t>KROBOT, SINKOVIĆ, ŽUGEC</t>
  </si>
  <si>
    <t>14.10.2016.</t>
  </si>
  <si>
    <t>D3 - GP GORIČAN teretni terminal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</si>
</sst>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"/>
    <numFmt numFmtId="165" formatCode="#,##0.00\ _k_n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33" borderId="2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right"/>
    </xf>
    <xf numFmtId="0" fontId="12" fillId="0" borderId="24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3" fillId="0" borderId="33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justify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165" fontId="0" fillId="0" borderId="33" xfId="0" applyNumberFormat="1" applyBorder="1" applyAlignment="1" applyProtection="1">
      <alignment horizontal="center" vertical="center"/>
      <protection locked="0"/>
    </xf>
    <xf numFmtId="165" fontId="0" fillId="0" borderId="34" xfId="0" applyNumberFormat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23" xfId="0" applyNumberForma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0" fillId="0" borderId="47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48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47" xfId="0" applyNumberForma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view="pageBreakPreview" zoomScale="75" zoomScaleNormal="90" zoomScaleSheetLayoutView="75" zoomScalePageLayoutView="0" workbookViewId="0" topLeftCell="A13">
      <selection activeCell="Q30" sqref="Q30"/>
    </sheetView>
  </sheetViews>
  <sheetFormatPr defaultColWidth="9.140625" defaultRowHeight="12.75"/>
  <cols>
    <col min="1" max="1" width="31.8515625" style="0" customWidth="1"/>
    <col min="2" max="3" width="5.7109375" style="0" customWidth="1"/>
    <col min="4" max="4" width="10.7109375" style="0" customWidth="1"/>
    <col min="6" max="6" width="10.7109375" style="0" customWidth="1"/>
    <col min="8" max="9" width="5.7109375" style="0" customWidth="1"/>
    <col min="10" max="10" width="10.7109375" style="0" customWidth="1"/>
    <col min="12" max="12" width="10.7109375" style="0" customWidth="1"/>
    <col min="14" max="15" width="5.7109375" style="0" customWidth="1"/>
    <col min="16" max="16" width="10.7109375" style="0" customWidth="1"/>
    <col min="18" max="18" width="10.7109375" style="0" customWidth="1"/>
    <col min="20" max="21" width="6.7109375" style="23" customWidth="1"/>
  </cols>
  <sheetData>
    <row r="1" spans="1:21" s="26" customFormat="1" ht="22.5" customHeight="1">
      <c r="A1" s="40" t="s">
        <v>218</v>
      </c>
      <c r="B1" s="119" t="s">
        <v>257</v>
      </c>
      <c r="C1" s="119"/>
      <c r="D1" s="119"/>
      <c r="E1" s="119"/>
      <c r="F1" s="119"/>
      <c r="G1" s="119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39"/>
      <c r="U1" s="39"/>
    </row>
    <row r="2" spans="1:14" s="27" customFormat="1" ht="22.5" customHeight="1">
      <c r="A2" s="40" t="s">
        <v>220</v>
      </c>
      <c r="B2" s="119" t="s">
        <v>258</v>
      </c>
      <c r="C2" s="119"/>
      <c r="D2" s="119"/>
      <c r="E2" s="119"/>
      <c r="F2" s="119"/>
      <c r="G2" s="119"/>
      <c r="L2" s="28"/>
      <c r="M2" s="28"/>
      <c r="N2" s="29"/>
    </row>
    <row r="3" spans="1:21" s="26" customFormat="1" ht="22.5" customHeight="1">
      <c r="A3" s="41" t="s">
        <v>219</v>
      </c>
      <c r="B3" s="119" t="s">
        <v>259</v>
      </c>
      <c r="C3" s="119"/>
      <c r="D3" s="119"/>
      <c r="E3" s="119"/>
      <c r="F3" s="119"/>
      <c r="G3" s="119"/>
      <c r="L3" s="25"/>
      <c r="M3" s="25"/>
      <c r="N3" s="25"/>
      <c r="O3" s="25"/>
      <c r="P3" s="25"/>
      <c r="Q3" s="25"/>
      <c r="R3" s="25"/>
      <c r="S3" s="25"/>
      <c r="T3" s="39"/>
      <c r="U3" s="27"/>
    </row>
    <row r="4" ht="33.75" customHeight="1" thickBot="1">
      <c r="A4" s="57"/>
    </row>
    <row r="5" spans="2:21" s="34" customFormat="1" ht="23.25" customHeight="1">
      <c r="B5" s="125" t="s">
        <v>6</v>
      </c>
      <c r="C5" s="126"/>
      <c r="D5" s="126"/>
      <c r="E5" s="126"/>
      <c r="F5" s="126"/>
      <c r="G5" s="127"/>
      <c r="H5" s="125" t="s">
        <v>252</v>
      </c>
      <c r="I5" s="126"/>
      <c r="J5" s="126"/>
      <c r="K5" s="126"/>
      <c r="L5" s="126"/>
      <c r="M5" s="127"/>
      <c r="N5" s="125" t="s">
        <v>253</v>
      </c>
      <c r="O5" s="126"/>
      <c r="P5" s="126"/>
      <c r="Q5" s="126"/>
      <c r="R5" s="126"/>
      <c r="S5" s="127"/>
      <c r="T5" s="130" t="s">
        <v>9</v>
      </c>
      <c r="U5" s="131"/>
    </row>
    <row r="6" spans="2:21" s="34" customFormat="1" ht="23.25" customHeight="1">
      <c r="B6" s="122" t="s">
        <v>4</v>
      </c>
      <c r="C6" s="123"/>
      <c r="D6" s="120" t="s">
        <v>5</v>
      </c>
      <c r="E6" s="120"/>
      <c r="F6" s="120" t="s">
        <v>221</v>
      </c>
      <c r="G6" s="121"/>
      <c r="H6" s="122" t="s">
        <v>4</v>
      </c>
      <c r="I6" s="123"/>
      <c r="J6" s="120" t="s">
        <v>5</v>
      </c>
      <c r="K6" s="120"/>
      <c r="L6" s="120" t="s">
        <v>221</v>
      </c>
      <c r="M6" s="121"/>
      <c r="N6" s="122" t="s">
        <v>4</v>
      </c>
      <c r="O6" s="123"/>
      <c r="P6" s="120" t="s">
        <v>5</v>
      </c>
      <c r="Q6" s="120"/>
      <c r="R6" s="120" t="s">
        <v>221</v>
      </c>
      <c r="S6" s="121"/>
      <c r="T6" s="132"/>
      <c r="U6" s="133"/>
    </row>
    <row r="7" spans="1:21" ht="18" customHeight="1" thickBot="1">
      <c r="A7" s="34"/>
      <c r="B7" s="128" t="s">
        <v>230</v>
      </c>
      <c r="C7" s="129"/>
      <c r="D7" s="58" t="s">
        <v>86</v>
      </c>
      <c r="E7" s="58" t="s">
        <v>227</v>
      </c>
      <c r="F7" s="58" t="s">
        <v>86</v>
      </c>
      <c r="G7" s="47" t="s">
        <v>227</v>
      </c>
      <c r="H7" s="128" t="s">
        <v>230</v>
      </c>
      <c r="I7" s="129"/>
      <c r="J7" s="58" t="s">
        <v>86</v>
      </c>
      <c r="K7" s="58" t="s">
        <v>227</v>
      </c>
      <c r="L7" s="58" t="s">
        <v>86</v>
      </c>
      <c r="M7" s="47" t="s">
        <v>227</v>
      </c>
      <c r="N7" s="128" t="s">
        <v>230</v>
      </c>
      <c r="O7" s="129"/>
      <c r="P7" s="58" t="s">
        <v>86</v>
      </c>
      <c r="Q7" s="58" t="s">
        <v>227</v>
      </c>
      <c r="R7" s="58" t="s">
        <v>86</v>
      </c>
      <c r="S7" s="47" t="s">
        <v>227</v>
      </c>
      <c r="T7" s="134"/>
      <c r="U7" s="135"/>
    </row>
    <row r="8" spans="1:21" ht="18" customHeight="1">
      <c r="A8" s="98" t="s">
        <v>222</v>
      </c>
      <c r="B8" s="103">
        <v>2</v>
      </c>
      <c r="C8" s="104"/>
      <c r="D8" s="48" t="s">
        <v>59</v>
      </c>
      <c r="E8" s="48">
        <v>1</v>
      </c>
      <c r="F8" s="48" t="s">
        <v>185</v>
      </c>
      <c r="G8" s="49">
        <v>1</v>
      </c>
      <c r="H8" s="103"/>
      <c r="I8" s="104"/>
      <c r="J8" s="48"/>
      <c r="K8" s="48"/>
      <c r="L8" s="48"/>
      <c r="M8" s="49"/>
      <c r="N8" s="103">
        <v>1</v>
      </c>
      <c r="O8" s="104"/>
      <c r="P8" s="48" t="s">
        <v>41</v>
      </c>
      <c r="Q8" s="48">
        <v>1</v>
      </c>
      <c r="R8" s="48"/>
      <c r="S8" s="49"/>
      <c r="T8" s="138"/>
      <c r="U8" s="139"/>
    </row>
    <row r="9" spans="1:21" ht="18" customHeight="1">
      <c r="A9" s="99"/>
      <c r="B9" s="103"/>
      <c r="C9" s="104"/>
      <c r="D9" s="48" t="s">
        <v>35</v>
      </c>
      <c r="E9" s="48">
        <v>1</v>
      </c>
      <c r="F9" s="48"/>
      <c r="G9" s="49"/>
      <c r="H9" s="103"/>
      <c r="I9" s="104"/>
      <c r="J9" s="48"/>
      <c r="K9" s="48"/>
      <c r="L9" s="48"/>
      <c r="M9" s="49"/>
      <c r="N9" s="103"/>
      <c r="O9" s="104"/>
      <c r="P9" s="48"/>
      <c r="Q9" s="48"/>
      <c r="R9" s="48"/>
      <c r="S9" s="49"/>
      <c r="T9" s="90"/>
      <c r="U9" s="91"/>
    </row>
    <row r="10" spans="1:21" ht="18" customHeight="1">
      <c r="A10" s="99"/>
      <c r="B10" s="103"/>
      <c r="C10" s="104"/>
      <c r="D10" s="48" t="s">
        <v>21</v>
      </c>
      <c r="E10" s="48">
        <v>1</v>
      </c>
      <c r="F10" s="48"/>
      <c r="G10" s="49"/>
      <c r="H10" s="103"/>
      <c r="I10" s="104"/>
      <c r="J10" s="48"/>
      <c r="K10" s="48"/>
      <c r="L10" s="48"/>
      <c r="M10" s="49"/>
      <c r="N10" s="103"/>
      <c r="O10" s="104"/>
      <c r="P10" s="48"/>
      <c r="Q10" s="48"/>
      <c r="R10" s="48"/>
      <c r="S10" s="49"/>
      <c r="T10" s="90"/>
      <c r="U10" s="91"/>
    </row>
    <row r="11" spans="1:21" ht="18" customHeight="1">
      <c r="A11" s="99"/>
      <c r="B11" s="103"/>
      <c r="C11" s="104"/>
      <c r="D11" s="48"/>
      <c r="E11" s="48"/>
      <c r="F11" s="48"/>
      <c r="G11" s="49"/>
      <c r="H11" s="103"/>
      <c r="I11" s="104"/>
      <c r="J11" s="48"/>
      <c r="K11" s="48"/>
      <c r="L11" s="48"/>
      <c r="M11" s="49"/>
      <c r="N11" s="103"/>
      <c r="O11" s="104"/>
      <c r="P11" s="48"/>
      <c r="Q11" s="48"/>
      <c r="R11" s="48"/>
      <c r="S11" s="49"/>
      <c r="T11" s="90"/>
      <c r="U11" s="91"/>
    </row>
    <row r="12" spans="1:21" ht="18" customHeight="1">
      <c r="A12" s="99"/>
      <c r="B12" s="103"/>
      <c r="C12" s="104"/>
      <c r="D12" s="48"/>
      <c r="E12" s="48"/>
      <c r="F12" s="48"/>
      <c r="G12" s="49"/>
      <c r="H12" s="103"/>
      <c r="I12" s="104"/>
      <c r="J12" s="48"/>
      <c r="K12" s="48"/>
      <c r="L12" s="48"/>
      <c r="M12" s="49"/>
      <c r="N12" s="103"/>
      <c r="O12" s="104"/>
      <c r="P12" s="48"/>
      <c r="Q12" s="48"/>
      <c r="R12" s="48"/>
      <c r="S12" s="49"/>
      <c r="T12" s="90"/>
      <c r="U12" s="91"/>
    </row>
    <row r="13" spans="1:21" ht="18" customHeight="1">
      <c r="A13" s="99"/>
      <c r="B13" s="103"/>
      <c r="C13" s="104"/>
      <c r="D13" s="48"/>
      <c r="E13" s="48"/>
      <c r="F13" s="48"/>
      <c r="G13" s="49"/>
      <c r="H13" s="103"/>
      <c r="I13" s="104"/>
      <c r="J13" s="48"/>
      <c r="K13" s="48"/>
      <c r="L13" s="48"/>
      <c r="M13" s="49"/>
      <c r="N13" s="103"/>
      <c r="O13" s="104"/>
      <c r="P13" s="48"/>
      <c r="Q13" s="48"/>
      <c r="R13" s="48"/>
      <c r="S13" s="49"/>
      <c r="T13" s="90"/>
      <c r="U13" s="91"/>
    </row>
    <row r="14" spans="1:21" ht="18" customHeight="1" thickBot="1">
      <c r="A14" s="100"/>
      <c r="B14" s="103"/>
      <c r="C14" s="104"/>
      <c r="D14" s="50"/>
      <c r="E14" s="50"/>
      <c r="F14" s="50"/>
      <c r="G14" s="51"/>
      <c r="H14" s="103"/>
      <c r="I14" s="104"/>
      <c r="J14" s="50"/>
      <c r="K14" s="50"/>
      <c r="L14" s="50"/>
      <c r="M14" s="51"/>
      <c r="N14" s="103"/>
      <c r="O14" s="104"/>
      <c r="P14" s="50"/>
      <c r="Q14" s="50"/>
      <c r="R14" s="50"/>
      <c r="S14" s="51"/>
      <c r="T14" s="136"/>
      <c r="U14" s="137"/>
    </row>
    <row r="15" spans="1:21" s="32" customFormat="1" ht="34.5" customHeight="1" thickBot="1">
      <c r="A15" s="42" t="s">
        <v>216</v>
      </c>
      <c r="B15" s="124">
        <f>B8</f>
        <v>2</v>
      </c>
      <c r="C15" s="106"/>
      <c r="D15" s="105">
        <f>SUM(E8:E14)</f>
        <v>3</v>
      </c>
      <c r="E15" s="106"/>
      <c r="F15" s="105">
        <f>SUM(G8:G14)</f>
        <v>1</v>
      </c>
      <c r="G15" s="107"/>
      <c r="H15" s="124">
        <f>H8</f>
        <v>0</v>
      </c>
      <c r="I15" s="106"/>
      <c r="J15" s="105">
        <f>SUM(K8:K14)</f>
        <v>0</v>
      </c>
      <c r="K15" s="106"/>
      <c r="L15" s="105">
        <f>SUM(M8:M14)</f>
        <v>0</v>
      </c>
      <c r="M15" s="107"/>
      <c r="N15" s="124">
        <f>N8</f>
        <v>1</v>
      </c>
      <c r="O15" s="106"/>
      <c r="P15" s="105">
        <f>SUM(Q8:Q14)</f>
        <v>1</v>
      </c>
      <c r="Q15" s="106"/>
      <c r="R15" s="105">
        <f>SUM(S8:S14)</f>
        <v>0</v>
      </c>
      <c r="S15" s="107"/>
      <c r="T15" s="88">
        <f>SUM(B15:S15)</f>
        <v>8</v>
      </c>
      <c r="U15" s="89"/>
    </row>
    <row r="16" spans="1:21" ht="53.25" customHeight="1">
      <c r="A16" s="31" t="s">
        <v>254</v>
      </c>
      <c r="B16" s="101"/>
      <c r="C16" s="69"/>
      <c r="D16" s="102"/>
      <c r="E16" s="69"/>
      <c r="F16" s="69"/>
      <c r="G16" s="70"/>
      <c r="H16" s="101"/>
      <c r="I16" s="69"/>
      <c r="J16" s="69"/>
      <c r="K16" s="69"/>
      <c r="L16" s="69"/>
      <c r="M16" s="70"/>
      <c r="N16" s="101"/>
      <c r="O16" s="69"/>
      <c r="P16" s="69"/>
      <c r="Q16" s="69"/>
      <c r="R16" s="69"/>
      <c r="S16" s="70"/>
      <c r="T16" s="71">
        <f aca="true" t="shared" si="0" ref="T16:T22">SUM(B16:S16)</f>
        <v>0</v>
      </c>
      <c r="U16" s="72"/>
    </row>
    <row r="17" spans="1:21" ht="53.25" customHeight="1">
      <c r="A17" s="3" t="s">
        <v>255</v>
      </c>
      <c r="B17" s="75">
        <v>1</v>
      </c>
      <c r="C17" s="74"/>
      <c r="D17" s="74">
        <v>2</v>
      </c>
      <c r="E17" s="74"/>
      <c r="F17" s="74"/>
      <c r="G17" s="93"/>
      <c r="H17" s="75"/>
      <c r="I17" s="74"/>
      <c r="J17" s="74"/>
      <c r="K17" s="74"/>
      <c r="L17" s="74"/>
      <c r="M17" s="93"/>
      <c r="N17" s="75">
        <v>1</v>
      </c>
      <c r="O17" s="74"/>
      <c r="P17" s="74"/>
      <c r="Q17" s="74"/>
      <c r="R17" s="74"/>
      <c r="S17" s="93"/>
      <c r="T17" s="67">
        <f t="shared" si="0"/>
        <v>4</v>
      </c>
      <c r="U17" s="68"/>
    </row>
    <row r="18" spans="1:21" ht="45" customHeight="1">
      <c r="A18" s="3" t="s">
        <v>256</v>
      </c>
      <c r="B18" s="75"/>
      <c r="C18" s="74"/>
      <c r="D18" s="74"/>
      <c r="E18" s="74"/>
      <c r="F18" s="74"/>
      <c r="G18" s="93"/>
      <c r="H18" s="75"/>
      <c r="I18" s="74"/>
      <c r="J18" s="74"/>
      <c r="K18" s="74"/>
      <c r="L18" s="74"/>
      <c r="M18" s="93"/>
      <c r="N18" s="75"/>
      <c r="O18" s="74"/>
      <c r="P18" s="74"/>
      <c r="Q18" s="74"/>
      <c r="R18" s="74"/>
      <c r="S18" s="93"/>
      <c r="T18" s="67">
        <f t="shared" si="0"/>
        <v>0</v>
      </c>
      <c r="U18" s="68"/>
    </row>
    <row r="19" spans="1:21" ht="45" customHeight="1" thickBot="1">
      <c r="A19" s="35" t="s">
        <v>229</v>
      </c>
      <c r="B19" s="81"/>
      <c r="C19" s="73"/>
      <c r="D19" s="73"/>
      <c r="E19" s="73"/>
      <c r="F19" s="73"/>
      <c r="G19" s="95"/>
      <c r="H19" s="81"/>
      <c r="I19" s="73"/>
      <c r="J19" s="73"/>
      <c r="K19" s="73"/>
      <c r="L19" s="73"/>
      <c r="M19" s="95"/>
      <c r="N19" s="81"/>
      <c r="O19" s="73"/>
      <c r="P19" s="73"/>
      <c r="Q19" s="73"/>
      <c r="R19" s="73"/>
      <c r="S19" s="95"/>
      <c r="T19" s="84">
        <f t="shared" si="0"/>
        <v>0</v>
      </c>
      <c r="U19" s="85"/>
    </row>
    <row r="20" spans="1:21" s="23" customFormat="1" ht="33.75" customHeight="1" thickBot="1">
      <c r="A20" s="42" t="s">
        <v>228</v>
      </c>
      <c r="B20" s="79">
        <f>SUM(B16:C19)</f>
        <v>1</v>
      </c>
      <c r="C20" s="92"/>
      <c r="D20" s="92">
        <f>SUM(D16:E19)</f>
        <v>2</v>
      </c>
      <c r="E20" s="92"/>
      <c r="F20" s="92">
        <f>SUM(F16:G19)</f>
        <v>0</v>
      </c>
      <c r="G20" s="80"/>
      <c r="H20" s="79">
        <f>SUM(H16:I19)</f>
        <v>0</v>
      </c>
      <c r="I20" s="92"/>
      <c r="J20" s="92">
        <f>SUM(J16:K19)</f>
        <v>0</v>
      </c>
      <c r="K20" s="92"/>
      <c r="L20" s="92">
        <f>SUM(L16:M19)</f>
        <v>0</v>
      </c>
      <c r="M20" s="80"/>
      <c r="N20" s="79">
        <f>SUM(N16:O19)</f>
        <v>1</v>
      </c>
      <c r="O20" s="92"/>
      <c r="P20" s="92">
        <f>SUM(P16:Q19)</f>
        <v>0</v>
      </c>
      <c r="Q20" s="92"/>
      <c r="R20" s="92">
        <f>SUM(R16:S19)</f>
        <v>0</v>
      </c>
      <c r="S20" s="80"/>
      <c r="T20" s="79">
        <f t="shared" si="0"/>
        <v>4</v>
      </c>
      <c r="U20" s="80"/>
    </row>
    <row r="21" spans="1:21" ht="33" customHeight="1">
      <c r="A21" s="2" t="s">
        <v>0</v>
      </c>
      <c r="B21" s="86"/>
      <c r="C21" s="87"/>
      <c r="D21" s="87"/>
      <c r="E21" s="87"/>
      <c r="F21" s="87"/>
      <c r="G21" s="94"/>
      <c r="H21" s="86"/>
      <c r="I21" s="87"/>
      <c r="J21" s="87"/>
      <c r="K21" s="87"/>
      <c r="L21" s="87"/>
      <c r="M21" s="94"/>
      <c r="N21" s="86"/>
      <c r="O21" s="87"/>
      <c r="P21" s="87"/>
      <c r="Q21" s="87"/>
      <c r="R21" s="87"/>
      <c r="S21" s="94"/>
      <c r="T21" s="108">
        <f t="shared" si="0"/>
        <v>0</v>
      </c>
      <c r="U21" s="109"/>
    </row>
    <row r="22" spans="1:21" ht="33" customHeight="1" thickBot="1">
      <c r="A22" s="35" t="s">
        <v>1</v>
      </c>
      <c r="B22" s="81">
        <v>2</v>
      </c>
      <c r="C22" s="73"/>
      <c r="D22" s="73">
        <v>3</v>
      </c>
      <c r="E22" s="73"/>
      <c r="F22" s="73">
        <v>1</v>
      </c>
      <c r="G22" s="95"/>
      <c r="H22" s="81"/>
      <c r="I22" s="73"/>
      <c r="J22" s="73"/>
      <c r="K22" s="73"/>
      <c r="L22" s="73"/>
      <c r="M22" s="95"/>
      <c r="N22" s="81">
        <v>1</v>
      </c>
      <c r="O22" s="73"/>
      <c r="P22" s="73">
        <v>1</v>
      </c>
      <c r="Q22" s="73"/>
      <c r="R22" s="73"/>
      <c r="S22" s="95"/>
      <c r="T22" s="84">
        <f t="shared" si="0"/>
        <v>8</v>
      </c>
      <c r="U22" s="85"/>
    </row>
    <row r="23" spans="1:21" ht="25.5" customHeight="1">
      <c r="A23" s="96" t="s">
        <v>2</v>
      </c>
      <c r="B23" s="36" t="s">
        <v>7</v>
      </c>
      <c r="C23" s="37" t="s">
        <v>8</v>
      </c>
      <c r="D23" s="37" t="s">
        <v>7</v>
      </c>
      <c r="E23" s="37" t="s">
        <v>8</v>
      </c>
      <c r="F23" s="37" t="s">
        <v>7</v>
      </c>
      <c r="G23" s="38" t="s">
        <v>8</v>
      </c>
      <c r="H23" s="36" t="s">
        <v>7</v>
      </c>
      <c r="I23" s="37" t="s">
        <v>8</v>
      </c>
      <c r="J23" s="37" t="s">
        <v>7</v>
      </c>
      <c r="K23" s="37" t="s">
        <v>8</v>
      </c>
      <c r="L23" s="37" t="s">
        <v>7</v>
      </c>
      <c r="M23" s="38" t="s">
        <v>8</v>
      </c>
      <c r="N23" s="36" t="s">
        <v>7</v>
      </c>
      <c r="O23" s="37" t="s">
        <v>8</v>
      </c>
      <c r="P23" s="37" t="s">
        <v>7</v>
      </c>
      <c r="Q23" s="37" t="s">
        <v>8</v>
      </c>
      <c r="R23" s="37" t="s">
        <v>7</v>
      </c>
      <c r="S23" s="38" t="s">
        <v>8</v>
      </c>
      <c r="T23" s="45" t="s">
        <v>7</v>
      </c>
      <c r="U23" s="46" t="s">
        <v>8</v>
      </c>
    </row>
    <row r="24" spans="1:21" ht="25.5" customHeight="1" thickBot="1">
      <c r="A24" s="97"/>
      <c r="B24" s="52"/>
      <c r="C24" s="53">
        <v>58</v>
      </c>
      <c r="D24" s="53"/>
      <c r="E24" s="53">
        <v>87</v>
      </c>
      <c r="F24" s="53"/>
      <c r="G24" s="54">
        <v>29</v>
      </c>
      <c r="H24" s="52"/>
      <c r="I24" s="53"/>
      <c r="J24" s="53"/>
      <c r="K24" s="53"/>
      <c r="L24" s="53"/>
      <c r="M24" s="54"/>
      <c r="N24" s="52"/>
      <c r="O24" s="53">
        <v>29</v>
      </c>
      <c r="P24" s="53"/>
      <c r="Q24" s="53">
        <v>29</v>
      </c>
      <c r="R24" s="53"/>
      <c r="S24" s="54"/>
      <c r="T24" s="43">
        <f>R24+P24+N24+L24+J24+H24+F24+D24+B24</f>
        <v>0</v>
      </c>
      <c r="U24" s="44">
        <f>S24+Q24+O24+M24+K24+I24+G24+E24+C24</f>
        <v>232</v>
      </c>
    </row>
    <row r="25" spans="1:21" ht="31.5" customHeight="1">
      <c r="A25" s="2" t="s">
        <v>225</v>
      </c>
      <c r="B25" s="113"/>
      <c r="C25" s="111"/>
      <c r="D25" s="111"/>
      <c r="E25" s="111"/>
      <c r="F25" s="111"/>
      <c r="G25" s="112"/>
      <c r="H25" s="113"/>
      <c r="I25" s="111"/>
      <c r="J25" s="111"/>
      <c r="K25" s="111"/>
      <c r="L25" s="111"/>
      <c r="M25" s="112"/>
      <c r="N25" s="113"/>
      <c r="O25" s="111"/>
      <c r="P25" s="111"/>
      <c r="Q25" s="111"/>
      <c r="R25" s="111"/>
      <c r="S25" s="112"/>
      <c r="T25" s="108">
        <f>SUM(B25:S25)</f>
        <v>0</v>
      </c>
      <c r="U25" s="109"/>
    </row>
    <row r="26" spans="1:21" ht="31.5" customHeight="1">
      <c r="A26" s="3" t="s">
        <v>226</v>
      </c>
      <c r="B26" s="82"/>
      <c r="C26" s="83"/>
      <c r="D26" s="83"/>
      <c r="E26" s="83"/>
      <c r="F26" s="83"/>
      <c r="G26" s="110"/>
      <c r="H26" s="82"/>
      <c r="I26" s="83"/>
      <c r="J26" s="83"/>
      <c r="K26" s="83"/>
      <c r="L26" s="83"/>
      <c r="M26" s="110"/>
      <c r="N26" s="82"/>
      <c r="O26" s="83"/>
      <c r="P26" s="83"/>
      <c r="Q26" s="83"/>
      <c r="R26" s="83"/>
      <c r="S26" s="110"/>
      <c r="T26" s="67">
        <f>SUM(B26:S26)</f>
        <v>0</v>
      </c>
      <c r="U26" s="68"/>
    </row>
    <row r="27" spans="1:21" ht="31.5" customHeight="1">
      <c r="A27" s="3" t="s">
        <v>224</v>
      </c>
      <c r="B27" s="65"/>
      <c r="C27" s="66"/>
      <c r="D27" s="66"/>
      <c r="E27" s="66"/>
      <c r="F27" s="66"/>
      <c r="G27" s="114"/>
      <c r="H27" s="65"/>
      <c r="I27" s="66"/>
      <c r="J27" s="66"/>
      <c r="K27" s="66"/>
      <c r="L27" s="66"/>
      <c r="M27" s="114"/>
      <c r="N27" s="65"/>
      <c r="O27" s="66"/>
      <c r="P27" s="66"/>
      <c r="Q27" s="66"/>
      <c r="R27" s="66"/>
      <c r="S27" s="114"/>
      <c r="T27" s="67">
        <f>SUM(B27:S27)</f>
        <v>0</v>
      </c>
      <c r="U27" s="68"/>
    </row>
    <row r="28" spans="1:21" ht="31.5" customHeight="1" thickBot="1">
      <c r="A28" s="4" t="s">
        <v>223</v>
      </c>
      <c r="B28" s="76"/>
      <c r="C28" s="77"/>
      <c r="D28" s="77"/>
      <c r="E28" s="77"/>
      <c r="F28" s="77"/>
      <c r="G28" s="78"/>
      <c r="H28" s="76"/>
      <c r="I28" s="77"/>
      <c r="J28" s="77"/>
      <c r="K28" s="77"/>
      <c r="L28" s="77"/>
      <c r="M28" s="78"/>
      <c r="N28" s="76"/>
      <c r="O28" s="77"/>
      <c r="P28" s="77"/>
      <c r="Q28" s="77"/>
      <c r="R28" s="77"/>
      <c r="S28" s="78"/>
      <c r="T28" s="117">
        <f>SUM(B28:S28)</f>
        <v>0</v>
      </c>
      <c r="U28" s="118"/>
    </row>
    <row r="29" ht="14.25" customHeight="1"/>
    <row r="30" spans="10:20" ht="18">
      <c r="J30" s="55" t="s">
        <v>10</v>
      </c>
      <c r="K30" s="115"/>
      <c r="L30" s="115"/>
      <c r="M30" s="115"/>
      <c r="N30" s="24"/>
      <c r="O30" s="30"/>
      <c r="P30" s="55" t="s">
        <v>11</v>
      </c>
      <c r="Q30" s="56"/>
      <c r="R30" s="22"/>
      <c r="S30" s="1"/>
      <c r="T30" s="33"/>
    </row>
    <row r="31" spans="11:18" ht="15.75">
      <c r="K31" s="116"/>
      <c r="L31" s="116"/>
      <c r="M31" s="116"/>
      <c r="N31" s="116"/>
      <c r="O31" s="116"/>
      <c r="P31" s="116"/>
      <c r="Q31" s="116"/>
      <c r="R31" s="116"/>
    </row>
    <row r="32" spans="11:19" ht="15.75">
      <c r="K32" s="116"/>
      <c r="L32" s="116"/>
      <c r="M32" s="116"/>
      <c r="N32" s="116"/>
      <c r="O32" s="116"/>
      <c r="P32" s="116"/>
      <c r="Q32" s="116"/>
      <c r="R32" s="116"/>
      <c r="S32" s="5"/>
    </row>
    <row r="33" spans="11:18" ht="15.75">
      <c r="K33" s="116"/>
      <c r="L33" s="116"/>
      <c r="M33" s="116"/>
      <c r="N33" s="116"/>
      <c r="O33" s="116"/>
      <c r="P33" s="116"/>
      <c r="Q33" s="116"/>
      <c r="R33" s="116"/>
    </row>
    <row r="34" spans="11:18" ht="15.75">
      <c r="K34" s="116"/>
      <c r="L34" s="116"/>
      <c r="M34" s="116"/>
      <c r="N34" s="116"/>
      <c r="O34" s="116"/>
      <c r="P34" s="116"/>
      <c r="Q34" s="116"/>
      <c r="R34" s="116"/>
    </row>
  </sheetData>
  <sheetProtection sheet="1" objects="1" scenarios="1" selectLockedCells="1"/>
  <mergeCells count="160">
    <mergeCell ref="T14:U14"/>
    <mergeCell ref="N5:S5"/>
    <mergeCell ref="B6:C6"/>
    <mergeCell ref="D6:E6"/>
    <mergeCell ref="T8:U8"/>
    <mergeCell ref="J6:K6"/>
    <mergeCell ref="L6:M6"/>
    <mergeCell ref="N6:O6"/>
    <mergeCell ref="N7:O7"/>
    <mergeCell ref="N8:O14"/>
    <mergeCell ref="T13:U13"/>
    <mergeCell ref="H15:I15"/>
    <mergeCell ref="H8:I14"/>
    <mergeCell ref="B7:C7"/>
    <mergeCell ref="H7:I7"/>
    <mergeCell ref="T12:U12"/>
    <mergeCell ref="T5:U7"/>
    <mergeCell ref="P6:Q6"/>
    <mergeCell ref="R6:S6"/>
    <mergeCell ref="B5:G5"/>
    <mergeCell ref="H5:M5"/>
    <mergeCell ref="L17:M17"/>
    <mergeCell ref="N15:O15"/>
    <mergeCell ref="P15:Q15"/>
    <mergeCell ref="L16:M16"/>
    <mergeCell ref="N17:O17"/>
    <mergeCell ref="P17:Q17"/>
    <mergeCell ref="N16:O16"/>
    <mergeCell ref="R27:S27"/>
    <mergeCell ref="R15:S15"/>
    <mergeCell ref="B1:G1"/>
    <mergeCell ref="B2:G2"/>
    <mergeCell ref="F6:G6"/>
    <mergeCell ref="H6:I6"/>
    <mergeCell ref="B3:G3"/>
    <mergeCell ref="B15:C15"/>
    <mergeCell ref="L15:M15"/>
    <mergeCell ref="J15:K15"/>
    <mergeCell ref="N20:O20"/>
    <mergeCell ref="P20:Q20"/>
    <mergeCell ref="R20:S20"/>
    <mergeCell ref="N22:O22"/>
    <mergeCell ref="L22:M22"/>
    <mergeCell ref="L18:M18"/>
    <mergeCell ref="P19:Q19"/>
    <mergeCell ref="L19:M19"/>
    <mergeCell ref="K30:M30"/>
    <mergeCell ref="K31:N31"/>
    <mergeCell ref="K32:N32"/>
    <mergeCell ref="T28:U28"/>
    <mergeCell ref="O31:R31"/>
    <mergeCell ref="K34:N34"/>
    <mergeCell ref="O34:R34"/>
    <mergeCell ref="K33:N33"/>
    <mergeCell ref="O33:R33"/>
    <mergeCell ref="O32:R32"/>
    <mergeCell ref="F27:G27"/>
    <mergeCell ref="H27:I27"/>
    <mergeCell ref="J27:K27"/>
    <mergeCell ref="L27:M27"/>
    <mergeCell ref="T26:U26"/>
    <mergeCell ref="J28:K28"/>
    <mergeCell ref="L28:M28"/>
    <mergeCell ref="N28:O28"/>
    <mergeCell ref="P28:Q28"/>
    <mergeCell ref="R28:S28"/>
    <mergeCell ref="L26:M26"/>
    <mergeCell ref="T25:U25"/>
    <mergeCell ref="B25:C25"/>
    <mergeCell ref="D25:E25"/>
    <mergeCell ref="F25:G25"/>
    <mergeCell ref="H25:I25"/>
    <mergeCell ref="J26:K26"/>
    <mergeCell ref="L25:M25"/>
    <mergeCell ref="N25:O25"/>
    <mergeCell ref="P25:Q25"/>
    <mergeCell ref="T27:U27"/>
    <mergeCell ref="T22:U22"/>
    <mergeCell ref="P22:Q22"/>
    <mergeCell ref="R22:S22"/>
    <mergeCell ref="R26:S26"/>
    <mergeCell ref="N26:O26"/>
    <mergeCell ref="P26:Q26"/>
    <mergeCell ref="R25:S25"/>
    <mergeCell ref="N27:O27"/>
    <mergeCell ref="P27:Q27"/>
    <mergeCell ref="D26:E26"/>
    <mergeCell ref="F26:G26"/>
    <mergeCell ref="H26:I26"/>
    <mergeCell ref="F22:G22"/>
    <mergeCell ref="H22:I22"/>
    <mergeCell ref="J22:K22"/>
    <mergeCell ref="J25:K25"/>
    <mergeCell ref="R17:S17"/>
    <mergeCell ref="T21:U21"/>
    <mergeCell ref="B22:C22"/>
    <mergeCell ref="D22:E22"/>
    <mergeCell ref="N18:O18"/>
    <mergeCell ref="P18:Q18"/>
    <mergeCell ref="R18:S18"/>
    <mergeCell ref="N19:O19"/>
    <mergeCell ref="J20:K20"/>
    <mergeCell ref="B19:C19"/>
    <mergeCell ref="A8:A14"/>
    <mergeCell ref="J17:K17"/>
    <mergeCell ref="B16:C16"/>
    <mergeCell ref="D16:E16"/>
    <mergeCell ref="F16:G16"/>
    <mergeCell ref="H16:I16"/>
    <mergeCell ref="J16:K16"/>
    <mergeCell ref="B8:C14"/>
    <mergeCell ref="D15:E15"/>
    <mergeCell ref="F15:G15"/>
    <mergeCell ref="A23:A24"/>
    <mergeCell ref="L21:M21"/>
    <mergeCell ref="N21:O21"/>
    <mergeCell ref="P21:Q21"/>
    <mergeCell ref="R21:S21"/>
    <mergeCell ref="D19:E19"/>
    <mergeCell ref="H21:I21"/>
    <mergeCell ref="J21:K21"/>
    <mergeCell ref="R19:S19"/>
    <mergeCell ref="L20:M20"/>
    <mergeCell ref="D21:E21"/>
    <mergeCell ref="F21:G21"/>
    <mergeCell ref="B20:C20"/>
    <mergeCell ref="D20:E20"/>
    <mergeCell ref="F20:G20"/>
    <mergeCell ref="B18:C18"/>
    <mergeCell ref="F19:G19"/>
    <mergeCell ref="T15:U15"/>
    <mergeCell ref="T9:U9"/>
    <mergeCell ref="T10:U10"/>
    <mergeCell ref="T11:U11"/>
    <mergeCell ref="H20:I20"/>
    <mergeCell ref="D17:E17"/>
    <mergeCell ref="F17:G17"/>
    <mergeCell ref="H17:I17"/>
    <mergeCell ref="D18:E18"/>
    <mergeCell ref="F18:G18"/>
    <mergeCell ref="B28:C28"/>
    <mergeCell ref="D28:E28"/>
    <mergeCell ref="F28:G28"/>
    <mergeCell ref="H28:I28"/>
    <mergeCell ref="H18:I18"/>
    <mergeCell ref="T20:U20"/>
    <mergeCell ref="H19:I19"/>
    <mergeCell ref="B26:C26"/>
    <mergeCell ref="T19:U19"/>
    <mergeCell ref="B21:C21"/>
    <mergeCell ref="B27:C27"/>
    <mergeCell ref="D27:E27"/>
    <mergeCell ref="T17:U17"/>
    <mergeCell ref="P16:Q16"/>
    <mergeCell ref="R16:S16"/>
    <mergeCell ref="T16:U16"/>
    <mergeCell ref="J19:K19"/>
    <mergeCell ref="J18:K18"/>
    <mergeCell ref="T18:U18"/>
    <mergeCell ref="B17:C17"/>
  </mergeCells>
  <dataValidations count="3">
    <dataValidation type="list" allowBlank="1" showInputMessage="1" showErrorMessage="1" sqref="B24:B28 B16:S22 E8:E14 K8:K14 S8:S14 Q8:Q14 S26:S27 S24 O24 M24 O26:O27 P24:R28 M26:M27 N24:N28 J24:L28 I26:I27 G26:G27 E26:E27 C26:C27 I24 H24:H28 G24 F24:F28 E24 D24:D28 C24 B8:C14 G8:I14 M8:O14">
      <formula1>BROJ</formula1>
    </dataValidation>
    <dataValidation type="list" allowBlank="1" showInputMessage="1" showErrorMessage="1" sqref="P8:P14 J8:J14 D8:D14">
      <formula1>EUN</formula1>
    </dataValidation>
    <dataValidation type="list" allowBlank="1" showInputMessage="1" showErrorMessage="1" sqref="R8:R14 L8:L14 F8:F14">
      <formula1>TREĆ</formula1>
    </dataValidation>
  </dataValidations>
  <printOptions/>
  <pageMargins left="0.42" right="0.17" top="0.22" bottom="0.17" header="0.21" footer="0.17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38.00390625" style="0" bestFit="1" customWidth="1"/>
    <col min="2" max="2" width="8.8515625" style="0" bestFit="1" customWidth="1"/>
    <col min="3" max="3" width="12.57421875" style="0" bestFit="1" customWidth="1"/>
    <col min="4" max="4" width="16.140625" style="0" bestFit="1" customWidth="1"/>
    <col min="5" max="5" width="8.8515625" style="0" bestFit="1" customWidth="1"/>
  </cols>
  <sheetData>
    <row r="1" spans="1:7" ht="12.75">
      <c r="A1" s="19" t="s">
        <v>215</v>
      </c>
      <c r="B1" s="19" t="s">
        <v>85</v>
      </c>
      <c r="C1" s="19" t="s">
        <v>168</v>
      </c>
      <c r="D1" s="19" t="s">
        <v>86</v>
      </c>
      <c r="E1" s="19" t="s">
        <v>85</v>
      </c>
      <c r="G1" t="s">
        <v>217</v>
      </c>
    </row>
    <row r="2" spans="1:5" ht="12.75">
      <c r="A2" s="19"/>
      <c r="B2" s="19"/>
      <c r="C2" s="19"/>
      <c r="D2" s="19"/>
      <c r="E2" s="19"/>
    </row>
    <row r="3" spans="1:7" ht="12.75">
      <c r="A3" s="19" t="s">
        <v>169</v>
      </c>
      <c r="B3" s="19" t="s">
        <v>155</v>
      </c>
      <c r="C3" s="19" t="s">
        <v>5</v>
      </c>
      <c r="D3" s="21" t="s">
        <v>13</v>
      </c>
      <c r="E3" s="19"/>
      <c r="G3">
        <v>0</v>
      </c>
    </row>
    <row r="4" spans="1:7" ht="12.75">
      <c r="A4" s="19" t="s">
        <v>87</v>
      </c>
      <c r="B4" s="19" t="s">
        <v>137</v>
      </c>
      <c r="C4" s="19" t="s">
        <v>5</v>
      </c>
      <c r="D4" s="21" t="s">
        <v>15</v>
      </c>
      <c r="E4" s="19"/>
      <c r="G4">
        <v>1</v>
      </c>
    </row>
    <row r="5" spans="1:7" ht="12.75">
      <c r="A5" s="19" t="s">
        <v>88</v>
      </c>
      <c r="B5" s="19" t="s">
        <v>138</v>
      </c>
      <c r="C5" s="19" t="s">
        <v>5</v>
      </c>
      <c r="D5" s="21" t="s">
        <v>17</v>
      </c>
      <c r="E5" s="19"/>
      <c r="G5">
        <v>2</v>
      </c>
    </row>
    <row r="6" spans="1:7" ht="12.75">
      <c r="A6" s="19" t="s">
        <v>170</v>
      </c>
      <c r="B6" s="19" t="s">
        <v>148</v>
      </c>
      <c r="C6" s="19" t="s">
        <v>5</v>
      </c>
      <c r="D6" s="21" t="s">
        <v>19</v>
      </c>
      <c r="E6" s="19"/>
      <c r="G6">
        <v>3</v>
      </c>
    </row>
    <row r="7" spans="1:7" ht="12.75">
      <c r="A7" s="19" t="s">
        <v>89</v>
      </c>
      <c r="B7" s="19" t="s">
        <v>139</v>
      </c>
      <c r="C7" s="19" t="s">
        <v>5</v>
      </c>
      <c r="D7" s="21" t="s">
        <v>21</v>
      </c>
      <c r="E7" s="19"/>
      <c r="G7">
        <v>4</v>
      </c>
    </row>
    <row r="8" spans="1:7" ht="12.75">
      <c r="A8" s="19" t="s">
        <v>90</v>
      </c>
      <c r="B8" s="19" t="s">
        <v>140</v>
      </c>
      <c r="C8" s="19" t="s">
        <v>5</v>
      </c>
      <c r="D8" s="21" t="s">
        <v>23</v>
      </c>
      <c r="E8" s="19"/>
      <c r="G8">
        <v>5</v>
      </c>
    </row>
    <row r="9" spans="1:7" ht="12.75">
      <c r="A9" s="19" t="s">
        <v>183</v>
      </c>
      <c r="B9" s="19" t="s">
        <v>163</v>
      </c>
      <c r="C9" s="19" t="s">
        <v>5</v>
      </c>
      <c r="D9" s="20" t="s">
        <v>65</v>
      </c>
      <c r="E9" s="19"/>
      <c r="G9">
        <v>6</v>
      </c>
    </row>
    <row r="10" spans="1:7" ht="12.75">
      <c r="A10" s="19" t="s">
        <v>92</v>
      </c>
      <c r="B10" s="19" t="s">
        <v>142</v>
      </c>
      <c r="C10" s="19" t="s">
        <v>5</v>
      </c>
      <c r="D10" s="21" t="s">
        <v>25</v>
      </c>
      <c r="E10" s="19"/>
      <c r="G10">
        <v>7</v>
      </c>
    </row>
    <row r="11" spans="1:7" ht="12.75">
      <c r="A11" s="19" t="s">
        <v>171</v>
      </c>
      <c r="B11" s="19" t="s">
        <v>161</v>
      </c>
      <c r="C11" s="19" t="s">
        <v>5</v>
      </c>
      <c r="D11" s="21" t="s">
        <v>27</v>
      </c>
      <c r="E11" s="19"/>
      <c r="G11">
        <v>8</v>
      </c>
    </row>
    <row r="12" spans="1:7" ht="12.75">
      <c r="A12" s="19" t="s">
        <v>172</v>
      </c>
      <c r="B12" s="19" t="s">
        <v>146</v>
      </c>
      <c r="C12" s="19" t="s">
        <v>5</v>
      </c>
      <c r="D12" s="21" t="s">
        <v>29</v>
      </c>
      <c r="E12" s="19"/>
      <c r="G12">
        <v>9</v>
      </c>
    </row>
    <row r="13" spans="1:7" ht="12.75">
      <c r="A13" s="19" t="s">
        <v>94</v>
      </c>
      <c r="B13" s="19" t="s">
        <v>144</v>
      </c>
      <c r="C13" s="19" t="s">
        <v>5</v>
      </c>
      <c r="D13" s="21" t="s">
        <v>33</v>
      </c>
      <c r="E13" s="19"/>
      <c r="G13">
        <v>10</v>
      </c>
    </row>
    <row r="14" spans="1:7" ht="12.75">
      <c r="A14" s="19" t="s">
        <v>93</v>
      </c>
      <c r="B14" s="19" t="s">
        <v>143</v>
      </c>
      <c r="C14" s="19" t="s">
        <v>5</v>
      </c>
      <c r="D14" s="21" t="s">
        <v>37</v>
      </c>
      <c r="E14" s="19"/>
      <c r="G14">
        <v>11</v>
      </c>
    </row>
    <row r="15" spans="1:7" ht="12.75">
      <c r="A15" s="19" t="s">
        <v>174</v>
      </c>
      <c r="B15" s="19" t="s">
        <v>147</v>
      </c>
      <c r="C15" s="19" t="s">
        <v>5</v>
      </c>
      <c r="D15" s="20" t="s">
        <v>39</v>
      </c>
      <c r="E15" s="19"/>
      <c r="G15">
        <v>12</v>
      </c>
    </row>
    <row r="16" spans="1:7" ht="12.75">
      <c r="A16" s="19" t="s">
        <v>175</v>
      </c>
      <c r="B16" s="19" t="s">
        <v>149</v>
      </c>
      <c r="C16" s="19" t="s">
        <v>5</v>
      </c>
      <c r="D16" s="20" t="s">
        <v>41</v>
      </c>
      <c r="E16" s="19"/>
      <c r="G16">
        <v>13</v>
      </c>
    </row>
    <row r="17" spans="1:7" ht="12.75">
      <c r="A17" s="19" t="s">
        <v>176</v>
      </c>
      <c r="B17" s="19" t="s">
        <v>150</v>
      </c>
      <c r="C17" s="19" t="s">
        <v>5</v>
      </c>
      <c r="D17" s="20" t="s">
        <v>43</v>
      </c>
      <c r="E17" s="19"/>
      <c r="G17">
        <v>14</v>
      </c>
    </row>
    <row r="18" spans="1:7" ht="12.75">
      <c r="A18" s="19" t="s">
        <v>45</v>
      </c>
      <c r="B18" s="19" t="s">
        <v>151</v>
      </c>
      <c r="C18" s="19" t="s">
        <v>5</v>
      </c>
      <c r="D18" s="20" t="s">
        <v>45</v>
      </c>
      <c r="E18" s="19"/>
      <c r="G18">
        <v>15</v>
      </c>
    </row>
    <row r="19" spans="1:7" ht="12.75">
      <c r="A19" s="19" t="s">
        <v>173</v>
      </c>
      <c r="B19" s="19" t="s">
        <v>152</v>
      </c>
      <c r="C19" s="19" t="s">
        <v>5</v>
      </c>
      <c r="D19" s="21" t="s">
        <v>35</v>
      </c>
      <c r="E19" s="19"/>
      <c r="G19">
        <v>16</v>
      </c>
    </row>
    <row r="20" spans="1:7" ht="12.75">
      <c r="A20" s="19" t="s">
        <v>47</v>
      </c>
      <c r="B20" s="19" t="s">
        <v>153</v>
      </c>
      <c r="C20" s="19" t="s">
        <v>5</v>
      </c>
      <c r="D20" s="20" t="s">
        <v>47</v>
      </c>
      <c r="E20" s="19"/>
      <c r="G20">
        <v>17</v>
      </c>
    </row>
    <row r="21" spans="1:7" ht="12.75">
      <c r="A21" s="19" t="s">
        <v>177</v>
      </c>
      <c r="B21" s="19" t="s">
        <v>154</v>
      </c>
      <c r="C21" s="19" t="s">
        <v>5</v>
      </c>
      <c r="D21" s="20" t="s">
        <v>49</v>
      </c>
      <c r="E21" s="19"/>
      <c r="G21">
        <v>18</v>
      </c>
    </row>
    <row r="22" spans="1:7" ht="12.75">
      <c r="A22" s="19" t="s">
        <v>91</v>
      </c>
      <c r="B22" s="19" t="s">
        <v>141</v>
      </c>
      <c r="C22" s="19" t="s">
        <v>5</v>
      </c>
      <c r="D22" s="21" t="s">
        <v>31</v>
      </c>
      <c r="E22" s="19" t="s">
        <v>107</v>
      </c>
      <c r="G22">
        <v>19</v>
      </c>
    </row>
    <row r="23" spans="1:7" ht="12.75">
      <c r="A23" s="19" t="s">
        <v>178</v>
      </c>
      <c r="B23" s="19" t="s">
        <v>156</v>
      </c>
      <c r="C23" s="19" t="s">
        <v>5</v>
      </c>
      <c r="D23" s="20" t="s">
        <v>51</v>
      </c>
      <c r="E23" s="19"/>
      <c r="G23">
        <v>20</v>
      </c>
    </row>
    <row r="24" spans="1:5" ht="12.75">
      <c r="A24" s="19" t="s">
        <v>53</v>
      </c>
      <c r="B24" s="19" t="s">
        <v>157</v>
      </c>
      <c r="C24" s="19" t="s">
        <v>5</v>
      </c>
      <c r="D24" s="20" t="s">
        <v>53</v>
      </c>
      <c r="E24" s="19"/>
    </row>
    <row r="25" spans="1:5" ht="12.75">
      <c r="A25" s="19" t="s">
        <v>179</v>
      </c>
      <c r="B25" s="19" t="s">
        <v>158</v>
      </c>
      <c r="C25" s="19" t="s">
        <v>5</v>
      </c>
      <c r="D25" s="20" t="s">
        <v>55</v>
      </c>
      <c r="E25" s="19"/>
    </row>
    <row r="26" spans="1:5" ht="12.75">
      <c r="A26" s="19" t="s">
        <v>180</v>
      </c>
      <c r="B26" s="19" t="s">
        <v>160</v>
      </c>
      <c r="C26" s="19" t="s">
        <v>5</v>
      </c>
      <c r="D26" s="20" t="s">
        <v>57</v>
      </c>
      <c r="E26" s="19"/>
    </row>
    <row r="27" spans="1:5" ht="12.75">
      <c r="A27" s="19" t="s">
        <v>181</v>
      </c>
      <c r="B27" s="19" t="s">
        <v>159</v>
      </c>
      <c r="C27" s="19" t="s">
        <v>5</v>
      </c>
      <c r="D27" s="21" t="s">
        <v>59</v>
      </c>
      <c r="E27" s="19"/>
    </row>
    <row r="28" spans="1:5" ht="12.75">
      <c r="A28" s="19" t="s">
        <v>95</v>
      </c>
      <c r="B28" s="19" t="s">
        <v>145</v>
      </c>
      <c r="C28" s="19" t="s">
        <v>5</v>
      </c>
      <c r="D28" s="20" t="s">
        <v>61</v>
      </c>
      <c r="E28" s="19"/>
    </row>
    <row r="29" spans="1:5" ht="12.75">
      <c r="A29" s="19" t="s">
        <v>182</v>
      </c>
      <c r="B29" s="19" t="s">
        <v>162</v>
      </c>
      <c r="C29" s="19" t="s">
        <v>5</v>
      </c>
      <c r="D29" s="20" t="s">
        <v>63</v>
      </c>
      <c r="E29" s="19"/>
    </row>
    <row r="30" spans="1:5" ht="12.75">
      <c r="A30" s="19"/>
      <c r="B30" s="19"/>
      <c r="C30" s="19"/>
      <c r="D30" s="21"/>
      <c r="E30" s="19"/>
    </row>
    <row r="31" spans="1:5" ht="12.75">
      <c r="A31" s="19" t="s">
        <v>108</v>
      </c>
      <c r="B31" s="19" t="s">
        <v>109</v>
      </c>
      <c r="C31" s="19" t="s">
        <v>164</v>
      </c>
      <c r="D31" s="21" t="s">
        <v>75</v>
      </c>
      <c r="E31" s="19"/>
    </row>
    <row r="32" spans="1:5" ht="12.75">
      <c r="A32" s="19" t="s">
        <v>120</v>
      </c>
      <c r="B32" s="19" t="s">
        <v>121</v>
      </c>
      <c r="C32" s="19" t="s">
        <v>164</v>
      </c>
      <c r="D32" s="21" t="s">
        <v>206</v>
      </c>
      <c r="E32" s="19"/>
    </row>
    <row r="33" spans="1:5" ht="12.75">
      <c r="A33" s="19" t="s">
        <v>112</v>
      </c>
      <c r="B33" s="19" t="s">
        <v>113</v>
      </c>
      <c r="C33" s="19" t="s">
        <v>164</v>
      </c>
      <c r="D33" s="21" t="s">
        <v>200</v>
      </c>
      <c r="E33" s="19"/>
    </row>
    <row r="34" spans="1:5" ht="12.75">
      <c r="A34" s="19" t="s">
        <v>116</v>
      </c>
      <c r="B34" s="19" t="s">
        <v>117</v>
      </c>
      <c r="C34" s="19" t="s">
        <v>164</v>
      </c>
      <c r="D34" s="21" t="s">
        <v>201</v>
      </c>
      <c r="E34" s="19"/>
    </row>
    <row r="35" spans="1:5" ht="12.75">
      <c r="A35" s="19" t="s">
        <v>110</v>
      </c>
      <c r="B35" s="19" t="s">
        <v>111</v>
      </c>
      <c r="C35" s="19" t="s">
        <v>164</v>
      </c>
      <c r="D35" s="21" t="s">
        <v>199</v>
      </c>
      <c r="E35" s="19"/>
    </row>
    <row r="36" spans="1:5" ht="12.75">
      <c r="A36" s="19" t="s">
        <v>188</v>
      </c>
      <c r="B36" s="19" t="s">
        <v>114</v>
      </c>
      <c r="C36" s="19" t="s">
        <v>164</v>
      </c>
      <c r="D36" s="21" t="s">
        <v>202</v>
      </c>
      <c r="E36" s="19"/>
    </row>
    <row r="37" spans="1:5" ht="12.75">
      <c r="A37" s="19" t="s">
        <v>105</v>
      </c>
      <c r="B37" s="19" t="s">
        <v>106</v>
      </c>
      <c r="C37" s="19" t="s">
        <v>164</v>
      </c>
      <c r="D37" s="21" t="s">
        <v>186</v>
      </c>
      <c r="E37" s="19"/>
    </row>
    <row r="38" spans="1:5" ht="12.75">
      <c r="A38" s="19" t="s">
        <v>124</v>
      </c>
      <c r="B38" s="19" t="s">
        <v>125</v>
      </c>
      <c r="C38" s="19" t="s">
        <v>164</v>
      </c>
      <c r="D38" s="21" t="s">
        <v>207</v>
      </c>
      <c r="E38" s="19"/>
    </row>
    <row r="39" spans="1:5" ht="12.75">
      <c r="A39" s="19" t="s">
        <v>190</v>
      </c>
      <c r="B39" s="19" t="s">
        <v>115</v>
      </c>
      <c r="C39" s="19" t="s">
        <v>164</v>
      </c>
      <c r="D39" s="21" t="s">
        <v>204</v>
      </c>
      <c r="E39" s="19"/>
    </row>
    <row r="40" spans="1:5" ht="12.75">
      <c r="A40" s="19" t="s">
        <v>96</v>
      </c>
      <c r="B40" s="19" t="s">
        <v>97</v>
      </c>
      <c r="C40" s="19" t="s">
        <v>165</v>
      </c>
      <c r="D40" s="21" t="s">
        <v>69</v>
      </c>
      <c r="E40" s="19"/>
    </row>
    <row r="41" spans="1:5" ht="12.75">
      <c r="A41" s="19" t="s">
        <v>128</v>
      </c>
      <c r="B41" s="19" t="s">
        <v>129</v>
      </c>
      <c r="C41" s="19" t="s">
        <v>164</v>
      </c>
      <c r="D41" s="21" t="s">
        <v>208</v>
      </c>
      <c r="E41" s="19"/>
    </row>
    <row r="42" spans="1:5" ht="12.75">
      <c r="A42" s="19" t="s">
        <v>131</v>
      </c>
      <c r="B42" s="19" t="s">
        <v>132</v>
      </c>
      <c r="C42" s="19" t="s">
        <v>164</v>
      </c>
      <c r="D42" s="21" t="s">
        <v>131</v>
      </c>
      <c r="E42" s="19"/>
    </row>
    <row r="43" spans="1:5" ht="12.75">
      <c r="A43" s="19" t="s">
        <v>187</v>
      </c>
      <c r="B43" s="19" t="s">
        <v>167</v>
      </c>
      <c r="C43" s="19" t="s">
        <v>164</v>
      </c>
      <c r="D43" s="19" t="s">
        <v>184</v>
      </c>
      <c r="E43" s="19"/>
    </row>
    <row r="44" spans="1:5" ht="12.75">
      <c r="A44" s="19" t="s">
        <v>192</v>
      </c>
      <c r="B44" s="19" t="s">
        <v>122</v>
      </c>
      <c r="C44" s="19" t="s">
        <v>164</v>
      </c>
      <c r="D44" s="21" t="s">
        <v>209</v>
      </c>
      <c r="E44" s="19"/>
    </row>
    <row r="45" spans="1:5" ht="12.75">
      <c r="A45" s="19" t="s">
        <v>193</v>
      </c>
      <c r="B45" s="19" t="s">
        <v>126</v>
      </c>
      <c r="C45" s="19" t="s">
        <v>164</v>
      </c>
      <c r="D45" s="21" t="s">
        <v>210</v>
      </c>
      <c r="E45" s="19"/>
    </row>
    <row r="46" spans="1:5" ht="12.75">
      <c r="A46" s="19" t="s">
        <v>73</v>
      </c>
      <c r="B46" s="19" t="s">
        <v>99</v>
      </c>
      <c r="C46" s="19" t="s">
        <v>165</v>
      </c>
      <c r="D46" s="21" t="s">
        <v>198</v>
      </c>
      <c r="E46" s="19"/>
    </row>
    <row r="47" spans="1:5" ht="12.75">
      <c r="A47" s="19" t="s">
        <v>103</v>
      </c>
      <c r="B47" s="19" t="s">
        <v>166</v>
      </c>
      <c r="C47" s="19" t="s">
        <v>164</v>
      </c>
      <c r="D47" s="21" t="s">
        <v>80</v>
      </c>
      <c r="E47" s="19"/>
    </row>
    <row r="48" spans="1:5" ht="12.75">
      <c r="A48" s="19" t="s">
        <v>194</v>
      </c>
      <c r="B48" s="19" t="s">
        <v>130</v>
      </c>
      <c r="C48" s="19" t="s">
        <v>164</v>
      </c>
      <c r="D48" s="21" t="s">
        <v>211</v>
      </c>
      <c r="E48" s="19"/>
    </row>
    <row r="49" spans="1:5" ht="12.75">
      <c r="A49" s="19" t="s">
        <v>189</v>
      </c>
      <c r="B49" s="19" t="s">
        <v>118</v>
      </c>
      <c r="C49" s="19" t="s">
        <v>164</v>
      </c>
      <c r="D49" s="21" t="s">
        <v>203</v>
      </c>
      <c r="E49" s="19"/>
    </row>
    <row r="50" spans="1:5" ht="12.75">
      <c r="A50" s="19" t="s">
        <v>134</v>
      </c>
      <c r="B50" s="19" t="s">
        <v>98</v>
      </c>
      <c r="C50" s="19" t="s">
        <v>165</v>
      </c>
      <c r="D50" s="21" t="s">
        <v>67</v>
      </c>
      <c r="E50" s="19"/>
    </row>
    <row r="51" spans="1:5" ht="12.75">
      <c r="A51" s="19" t="s">
        <v>195</v>
      </c>
      <c r="B51" s="19" t="s">
        <v>133</v>
      </c>
      <c r="C51" s="19" t="s">
        <v>164</v>
      </c>
      <c r="D51" s="21" t="s">
        <v>212</v>
      </c>
      <c r="E51" s="19"/>
    </row>
    <row r="52" spans="1:5" ht="12.75">
      <c r="A52" s="19" t="s">
        <v>196</v>
      </c>
      <c r="B52" s="19" t="s">
        <v>123</v>
      </c>
      <c r="C52" s="19" t="s">
        <v>164</v>
      </c>
      <c r="D52" s="21" t="s">
        <v>213</v>
      </c>
      <c r="E52" s="19"/>
    </row>
    <row r="53" spans="1:5" ht="12.75">
      <c r="A53" s="19" t="s">
        <v>101</v>
      </c>
      <c r="B53" s="19" t="s">
        <v>102</v>
      </c>
      <c r="C53" s="19" t="s">
        <v>164</v>
      </c>
      <c r="D53" s="21" t="s">
        <v>185</v>
      </c>
      <c r="E53" s="19"/>
    </row>
    <row r="54" spans="1:5" ht="12.75">
      <c r="A54" s="19" t="s">
        <v>135</v>
      </c>
      <c r="B54" s="19" t="s">
        <v>100</v>
      </c>
      <c r="C54" s="19" t="s">
        <v>165</v>
      </c>
      <c r="D54" s="21" t="s">
        <v>71</v>
      </c>
      <c r="E54" s="19"/>
    </row>
    <row r="55" spans="1:5" ht="12.75">
      <c r="A55" s="19" t="s">
        <v>197</v>
      </c>
      <c r="B55" s="19" t="s">
        <v>127</v>
      </c>
      <c r="C55" s="19" t="s">
        <v>164</v>
      </c>
      <c r="D55" s="21" t="s">
        <v>214</v>
      </c>
      <c r="E55" s="19"/>
    </row>
    <row r="56" spans="1:5" ht="12.75">
      <c r="A56" s="19" t="s">
        <v>136</v>
      </c>
      <c r="B56" s="19" t="s">
        <v>104</v>
      </c>
      <c r="C56" s="19" t="s">
        <v>164</v>
      </c>
      <c r="D56" s="21" t="s">
        <v>82</v>
      </c>
      <c r="E56" s="19"/>
    </row>
    <row r="57" spans="1:5" ht="12.75">
      <c r="A57" s="19" t="s">
        <v>191</v>
      </c>
      <c r="B57" s="19" t="s">
        <v>119</v>
      </c>
      <c r="C57" s="19" t="s">
        <v>164</v>
      </c>
      <c r="D57" s="21" t="s">
        <v>205</v>
      </c>
      <c r="E57" s="19"/>
    </row>
    <row r="58" ht="12.75">
      <c r="D58" s="21" t="s">
        <v>3</v>
      </c>
    </row>
    <row r="59" ht="12.75">
      <c r="D59" s="21" t="s">
        <v>3</v>
      </c>
    </row>
    <row r="60" ht="12.75">
      <c r="D60" s="21"/>
    </row>
    <row r="68" spans="2:3" ht="13.5" thickBot="1">
      <c r="B68" t="s">
        <v>85</v>
      </c>
      <c r="C68" t="s">
        <v>86</v>
      </c>
    </row>
    <row r="69" spans="2:4" ht="15">
      <c r="B69" s="6" t="s">
        <v>12</v>
      </c>
      <c r="C69" s="7" t="s">
        <v>13</v>
      </c>
      <c r="D69" t="s">
        <v>5</v>
      </c>
    </row>
    <row r="70" spans="2:4" ht="15">
      <c r="B70" s="8" t="s">
        <v>14</v>
      </c>
      <c r="C70" s="9" t="s">
        <v>15</v>
      </c>
      <c r="D70" t="s">
        <v>5</v>
      </c>
    </row>
    <row r="71" spans="2:4" ht="15">
      <c r="B71" s="8" t="s">
        <v>16</v>
      </c>
      <c r="C71" s="9" t="s">
        <v>17</v>
      </c>
      <c r="D71" t="s">
        <v>5</v>
      </c>
    </row>
    <row r="72" spans="2:4" ht="15">
      <c r="B72" s="8" t="s">
        <v>18</v>
      </c>
      <c r="C72" s="9" t="s">
        <v>19</v>
      </c>
      <c r="D72" t="s">
        <v>5</v>
      </c>
    </row>
    <row r="73" spans="2:4" ht="15">
      <c r="B73" s="8" t="s">
        <v>20</v>
      </c>
      <c r="C73" s="9" t="s">
        <v>21</v>
      </c>
      <c r="D73" t="s">
        <v>5</v>
      </c>
    </row>
    <row r="74" spans="2:4" ht="15">
      <c r="B74" s="8" t="s">
        <v>22</v>
      </c>
      <c r="C74" s="9" t="s">
        <v>23</v>
      </c>
      <c r="D74" t="s">
        <v>5</v>
      </c>
    </row>
    <row r="75" spans="2:4" ht="15">
      <c r="B75" s="8" t="s">
        <v>24</v>
      </c>
      <c r="C75" s="9" t="s">
        <v>25</v>
      </c>
      <c r="D75" t="s">
        <v>5</v>
      </c>
    </row>
    <row r="76" spans="2:4" ht="15">
      <c r="B76" s="8" t="s">
        <v>26</v>
      </c>
      <c r="C76" s="9" t="s">
        <v>27</v>
      </c>
      <c r="D76" t="s">
        <v>5</v>
      </c>
    </row>
    <row r="77" spans="2:4" ht="15">
      <c r="B77" s="8" t="s">
        <v>28</v>
      </c>
      <c r="C77" s="9" t="s">
        <v>29</v>
      </c>
      <c r="D77" t="s">
        <v>5</v>
      </c>
    </row>
    <row r="78" spans="2:4" ht="15">
      <c r="B78" s="8" t="s">
        <v>30</v>
      </c>
      <c r="C78" s="9" t="s">
        <v>31</v>
      </c>
      <c r="D78" t="s">
        <v>5</v>
      </c>
    </row>
    <row r="79" spans="2:4" ht="15">
      <c r="B79" s="8" t="s">
        <v>32</v>
      </c>
      <c r="C79" s="9" t="s">
        <v>33</v>
      </c>
      <c r="D79" t="s">
        <v>5</v>
      </c>
    </row>
    <row r="80" spans="2:4" ht="15">
      <c r="B80" s="8" t="s">
        <v>34</v>
      </c>
      <c r="C80" s="9" t="s">
        <v>35</v>
      </c>
      <c r="D80" t="s">
        <v>5</v>
      </c>
    </row>
    <row r="81" spans="2:4" ht="15">
      <c r="B81" s="8" t="s">
        <v>36</v>
      </c>
      <c r="C81" s="9" t="s">
        <v>37</v>
      </c>
      <c r="D81" t="s">
        <v>5</v>
      </c>
    </row>
    <row r="82" spans="2:4" ht="15">
      <c r="B82" s="8" t="s">
        <v>38</v>
      </c>
      <c r="C82" s="10" t="s">
        <v>39</v>
      </c>
      <c r="D82" t="s">
        <v>5</v>
      </c>
    </row>
    <row r="83" spans="2:4" ht="15">
      <c r="B83" s="8" t="s">
        <v>40</v>
      </c>
      <c r="C83" s="10" t="s">
        <v>41</v>
      </c>
      <c r="D83" t="s">
        <v>5</v>
      </c>
    </row>
    <row r="84" spans="2:4" ht="15">
      <c r="B84" s="8" t="s">
        <v>42</v>
      </c>
      <c r="C84" s="10" t="s">
        <v>43</v>
      </c>
      <c r="D84" t="s">
        <v>5</v>
      </c>
    </row>
    <row r="85" spans="2:4" ht="15">
      <c r="B85" s="8" t="s">
        <v>44</v>
      </c>
      <c r="C85" s="10" t="s">
        <v>45</v>
      </c>
      <c r="D85" t="s">
        <v>5</v>
      </c>
    </row>
    <row r="86" spans="2:4" ht="15">
      <c r="B86" s="8" t="s">
        <v>46</v>
      </c>
      <c r="C86" s="10" t="s">
        <v>47</v>
      </c>
      <c r="D86" t="s">
        <v>5</v>
      </c>
    </row>
    <row r="87" spans="2:4" ht="15">
      <c r="B87" s="8" t="s">
        <v>48</v>
      </c>
      <c r="C87" s="10" t="s">
        <v>49</v>
      </c>
      <c r="D87" t="s">
        <v>5</v>
      </c>
    </row>
    <row r="88" spans="2:4" ht="15">
      <c r="B88" s="8" t="s">
        <v>50</v>
      </c>
      <c r="C88" s="10" t="s">
        <v>51</v>
      </c>
      <c r="D88" t="s">
        <v>5</v>
      </c>
    </row>
    <row r="89" spans="2:4" ht="15">
      <c r="B89" s="8" t="s">
        <v>52</v>
      </c>
      <c r="C89" s="10" t="s">
        <v>53</v>
      </c>
      <c r="D89" t="s">
        <v>5</v>
      </c>
    </row>
    <row r="90" spans="2:4" ht="15">
      <c r="B90" s="8" t="s">
        <v>54</v>
      </c>
      <c r="C90" s="10" t="s">
        <v>55</v>
      </c>
      <c r="D90" t="s">
        <v>5</v>
      </c>
    </row>
    <row r="91" spans="2:4" ht="15">
      <c r="B91" s="8" t="s">
        <v>56</v>
      </c>
      <c r="C91" s="10" t="s">
        <v>57</v>
      </c>
      <c r="D91" t="s">
        <v>5</v>
      </c>
    </row>
    <row r="92" spans="2:4" ht="15">
      <c r="B92" s="8" t="s">
        <v>58</v>
      </c>
      <c r="C92" s="9" t="s">
        <v>59</v>
      </c>
      <c r="D92" t="s">
        <v>5</v>
      </c>
    </row>
    <row r="93" spans="2:4" ht="15">
      <c r="B93" s="8" t="s">
        <v>60</v>
      </c>
      <c r="C93" s="10" t="s">
        <v>61</v>
      </c>
      <c r="D93" t="s">
        <v>5</v>
      </c>
    </row>
    <row r="94" spans="2:4" ht="15">
      <c r="B94" s="8" t="s">
        <v>62</v>
      </c>
      <c r="C94" s="10" t="s">
        <v>63</v>
      </c>
      <c r="D94" t="s">
        <v>5</v>
      </c>
    </row>
    <row r="95" spans="2:4" ht="15.75" thickBot="1">
      <c r="B95" s="11" t="s">
        <v>64</v>
      </c>
      <c r="C95" s="12" t="s">
        <v>65</v>
      </c>
      <c r="D95" t="s">
        <v>5</v>
      </c>
    </row>
    <row r="96" spans="2:4" ht="15">
      <c r="B96" s="6" t="s">
        <v>66</v>
      </c>
      <c r="C96" s="13" t="s">
        <v>67</v>
      </c>
      <c r="D96" t="s">
        <v>5</v>
      </c>
    </row>
    <row r="97" spans="2:3" ht="15">
      <c r="B97" s="8" t="s">
        <v>68</v>
      </c>
      <c r="C97" s="9" t="s">
        <v>69</v>
      </c>
    </row>
    <row r="98" spans="2:3" ht="15">
      <c r="B98" s="8" t="s">
        <v>70</v>
      </c>
      <c r="C98" s="9" t="s">
        <v>71</v>
      </c>
    </row>
    <row r="99" spans="2:3" ht="15.75" thickBot="1">
      <c r="B99" s="14" t="s">
        <v>72</v>
      </c>
      <c r="C99" s="15" t="s">
        <v>73</v>
      </c>
    </row>
    <row r="100" spans="2:3" ht="15">
      <c r="B100" s="16" t="s">
        <v>74</v>
      </c>
      <c r="C100" s="17" t="s">
        <v>75</v>
      </c>
    </row>
    <row r="101" spans="2:3" ht="15">
      <c r="B101" s="8" t="s">
        <v>76</v>
      </c>
      <c r="C101" s="9" t="s">
        <v>76</v>
      </c>
    </row>
    <row r="102" spans="2:3" ht="15">
      <c r="B102" s="8" t="s">
        <v>77</v>
      </c>
      <c r="C102" s="9" t="s">
        <v>78</v>
      </c>
    </row>
    <row r="103" spans="2:3" ht="15">
      <c r="B103" s="11" t="s">
        <v>79</v>
      </c>
      <c r="C103" s="18" t="s">
        <v>80</v>
      </c>
    </row>
    <row r="104" spans="2:3" ht="15.75" thickBot="1">
      <c r="B104" s="14" t="s">
        <v>81</v>
      </c>
      <c r="C104" s="15" t="s">
        <v>82</v>
      </c>
    </row>
    <row r="105" spans="2:3" ht="15.75" thickBot="1">
      <c r="B105" s="14" t="s">
        <v>83</v>
      </c>
      <c r="C105" s="15" t="s">
        <v>84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7" sqref="A27"/>
    </sheetView>
  </sheetViews>
  <sheetFormatPr defaultColWidth="95.28125" defaultRowHeight="12.75"/>
  <cols>
    <col min="1" max="1" width="95.28125" style="64" customWidth="1"/>
  </cols>
  <sheetData>
    <row r="1" ht="29.25">
      <c r="A1" s="60" t="s">
        <v>231</v>
      </c>
    </row>
    <row r="2" ht="29.25">
      <c r="A2" s="60" t="s">
        <v>232</v>
      </c>
    </row>
    <row r="3" ht="28.5">
      <c r="A3" s="60" t="s">
        <v>233</v>
      </c>
    </row>
    <row r="4" ht="14.25">
      <c r="A4" s="60" t="s">
        <v>234</v>
      </c>
    </row>
    <row r="5" ht="14.25">
      <c r="A5" s="60"/>
    </row>
    <row r="6" ht="14.25">
      <c r="A6" s="61" t="s">
        <v>235</v>
      </c>
    </row>
    <row r="7" ht="15">
      <c r="A7" s="62" t="s">
        <v>236</v>
      </c>
    </row>
    <row r="8" ht="15">
      <c r="A8" s="62" t="s">
        <v>237</v>
      </c>
    </row>
    <row r="9" ht="15">
      <c r="A9" s="62" t="s">
        <v>238</v>
      </c>
    </row>
    <row r="10" ht="15">
      <c r="A10" s="62" t="s">
        <v>239</v>
      </c>
    </row>
    <row r="11" ht="14.25">
      <c r="A11" s="61"/>
    </row>
    <row r="12" ht="14.25">
      <c r="A12" s="61" t="s">
        <v>240</v>
      </c>
    </row>
    <row r="13" ht="15">
      <c r="A13" s="62" t="s">
        <v>241</v>
      </c>
    </row>
    <row r="14" ht="15">
      <c r="A14" s="62" t="s">
        <v>242</v>
      </c>
    </row>
    <row r="15" ht="15">
      <c r="A15" s="62" t="s">
        <v>243</v>
      </c>
    </row>
    <row r="16" ht="14.25">
      <c r="A16" s="61"/>
    </row>
    <row r="17" ht="14.25">
      <c r="A17" s="61" t="s">
        <v>244</v>
      </c>
    </row>
    <row r="18" ht="57.75">
      <c r="A18" s="62" t="s">
        <v>245</v>
      </c>
    </row>
    <row r="19" ht="15">
      <c r="A19" s="62" t="s">
        <v>246</v>
      </c>
    </row>
    <row r="20" ht="15">
      <c r="A20" s="62" t="s">
        <v>247</v>
      </c>
    </row>
    <row r="21" ht="15">
      <c r="A21" s="62" t="s">
        <v>248</v>
      </c>
    </row>
    <row r="22" ht="15">
      <c r="A22" s="62" t="s">
        <v>249</v>
      </c>
    </row>
    <row r="23" ht="14.25">
      <c r="A23" s="59"/>
    </row>
    <row r="24" ht="42.75">
      <c r="A24" s="61" t="s">
        <v>250</v>
      </c>
    </row>
    <row r="25" ht="12.75">
      <c r="A25" s="63"/>
    </row>
    <row r="26" ht="14.25">
      <c r="A26" s="61" t="s">
        <v>251</v>
      </c>
    </row>
    <row r="27" ht="14.25">
      <c r="A27" s="60"/>
    </row>
    <row r="28" ht="14.25">
      <c r="A28" s="60"/>
    </row>
    <row r="30" ht="14.25">
      <c r="A30" s="60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cipris</dc:creator>
  <cp:keywords/>
  <dc:description/>
  <cp:lastModifiedBy>Damir Paj</cp:lastModifiedBy>
  <cp:lastPrinted>2013-02-13T14:09:34Z</cp:lastPrinted>
  <dcterms:created xsi:type="dcterms:W3CDTF">2010-03-22T14:09:40Z</dcterms:created>
  <dcterms:modified xsi:type="dcterms:W3CDTF">2016-10-17T12:43:21Z</dcterms:modified>
  <cp:category/>
  <cp:version/>
  <cp:contentType/>
  <cp:contentStatus/>
</cp:coreProperties>
</file>